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9516" windowHeight="548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<sst xmlns="http://schemas.openxmlformats.org/spreadsheetml/2006/main" count="213" uniqueCount="176">
  <si>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</si>
  <si>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</si>
  <si>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</si>
  <si>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</si>
  <si>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</si>
  <si>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</si>
  <si>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</si>
  <si>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</si>
  <si>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</si>
  <si>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</si>
  <si>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</si>
  <si>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</si>
  <si>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</si>
  <si>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</si>
  <si>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</si>
  <si>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</si>
  <si>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</si>
  <si>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</si>
  <si>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</si>
  <si>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</si>
  <si>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</si>
  <si>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</si>
  <si>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</si>
  <si>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</si>
  <si>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</si>
  <si>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</si>
  <si>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</si>
  <si>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</si>
  <si>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</si>
  <si>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</si>
  <si>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</si>
  <si>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</si>
  <si>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</si>
  <si>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</si>
  <si>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</si>
  <si>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</si>
  <si>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</si>
  <si>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</si>
  <si>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</si>
  <si>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</si>
  <si>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</si>
  <si>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</si>
  <si>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</si>
  <si>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</si>
  <si>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</si>
  <si>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</si>
  <si>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</si>
  <si>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</si>
  <si>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</si>
  <si>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</si>
  <si>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</si>
  <si>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</si>
  <si>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</si>
  <si>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</si>
  <si>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</si>
  <si>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</si>
  <si>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</si>
  <si>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</si>
  <si>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</si>
  <si>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</si>
  <si>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</si>
  <si>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</si>
  <si>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</si>
  <si>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</si>
  <si>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</si>
  <si>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</si>
  <si>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</si>
  <si>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</si>
  <si>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</si>
  <si>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</si>
  <si>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</si>
  <si>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</si>
  <si>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</si>
  <si>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</si>
  <si>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</si>
  <si>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</si>
  <si>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</si>
  <si>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</si>
  <si>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</si>
  <si>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</si>
  <si>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</si>
  <si>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</si>
  <si>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</si>
  <si>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</si>
  <si>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</si>
  <si>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</si>
  <si>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</si>
  <si>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</si>
  <si>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</si>
  <si>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</si>
  <si>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</si>
  <si>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</si>
  <si>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</si>
  <si>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</si>
  <si>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</si>
  <si>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</si>
  <si>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</si>
  <si>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</si>
  <si>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</si>
  <si>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</si>
  <si>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</si>
  <si>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</si>
  <si>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</si>
  <si>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</si>
  <si>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</si>
  <si>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</si>
  <si>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</si>
  <si>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</si>
  <si>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</si>
  <si>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</si>
  <si>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</si>
  <si>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</si>
  <si>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</si>
  <si>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</si>
  <si>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</si>
  <si>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</si>
  <si>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</si>
  <si>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</si>
  <si>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</si>
  <si>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</si>
  <si>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</si>
  <si>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</si>
  <si>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</si>
  <si>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</si>
  <si>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</si>
  <si>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</si>
  <si>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</si>
  <si>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</si>
  <si>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</si>
  <si>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</si>
  <si>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</si>
  <si>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</si>
  <si>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</si>
  <si>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</si>
  <si>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</si>
  <si>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</si>
  <si>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</si>
  <si>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</si>
  <si>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</si>
  <si>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</si>
  <si>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</si>
  <si>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</si>
  <si>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</si>
  <si>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</si>
  <si>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องค์การบริหารส่วนตำบลห้วยทรายเหนือ</t>
  </si>
  <si>
    <t>ชะอำ</t>
  </si>
  <si>
    <t>ปรับปรุงถนนลูกรังพร้อมเกลี่ยเรียบ ซอยลุ่มป่าไผ่ หมู่ ๕ บ้านหนองขาม</t>
  </si>
  <si>
    <t>พ.ร.บ. งบประมาณรายจ่าย</t>
  </si>
  <si>
    <t>เบิกจ่าย</t>
  </si>
  <si>
    <t>ห้างหุ้นส่วนจำกัด เคพีแอล โพรดัคชั่น</t>
  </si>
  <si>
    <t xml:space="preserve"> 1/2567</t>
  </si>
  <si>
    <t xml:space="preserve"> 5 ต.ค. 2566</t>
  </si>
  <si>
    <t xml:space="preserve"> 19 พ.ย. 2566</t>
  </si>
  <si>
    <t>ซื้อพร้อมติดตั้งหอกระจายข่าวไร้สาย (เพิ่มเติม) ภายในตำบลห้วยทรายเหนือ จำนวน ๘ จุด</t>
  </si>
  <si>
    <t>บริษัท เมจิกวอยส์ จำกัด</t>
  </si>
  <si>
    <t xml:space="preserve"> 22 พ.ย. 2566</t>
  </si>
  <si>
    <t xml:space="preserve"> 21 ม.ค. 2567</t>
  </si>
  <si>
    <t>ก่อสร้างถนนลูกรัง พร้อมวางท่อระบายน้ำ หมู่ ๖ บ้านพุหวาย บริเวณหน้าบ้านนายฉอ้อน เงินทอง</t>
  </si>
  <si>
    <t xml:space="preserve"> 2/2567</t>
  </si>
  <si>
    <t xml:space="preserve"> 23 พ.ย. 2566</t>
  </si>
  <si>
    <t xml:space="preserve"> 7 ม.ค. 2566</t>
  </si>
  <si>
    <t>ก่อสร้างถนน คสล.ซอยม่วงน้อย หมู่ ๕ บ้านหนองขาม ผิวจราจรขนาดกว้าง ๔ เมตร ยาว ๔๐๐ เมตร หนา ๐.๑๕ เมตร หรือมีพื้นที่ไม่น้อยกว่า ๑,๖๐๐ ตารางเมตร ไหล่ทางข้าง ๐.๐๐-๐.๕๐ เมตร</t>
  </si>
  <si>
    <t>ระหว่างการดำเนินงาน</t>
  </si>
  <si>
    <t>e-bidding</t>
  </si>
  <si>
    <t>ห้างหุ้นส่วนจำกัด หัวหินคอนกรีต ๒๐๐๘</t>
  </si>
  <si>
    <t xml:space="preserve"> 3/2567</t>
  </si>
  <si>
    <t xml:space="preserve"> 5 ม.ค. 2567</t>
  </si>
  <si>
    <t xml:space="preserve"> 4 เม.ย. 2567</t>
  </si>
  <si>
    <t>ปรับปรุงซ่อมแซมถนนคอนกรีตเสริมเหล็ก ภายในหมู่บ้าน หมู่ ๒ บ้านทุ่งหลวง</t>
  </si>
  <si>
    <t>บริษัท โชคสุพร การโยธา จำกัด</t>
  </si>
  <si>
    <t xml:space="preserve"> 4/2567</t>
  </si>
  <si>
    <t xml:space="preserve"> 6 ก.พ. 2567</t>
  </si>
  <si>
    <t xml:space="preserve"> 22 มี.ค .2567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</si>
  <si>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[องค์การบริหารส่วนตำบลห้วยทรายเหนือ]</t>
    </r>
  </si>
  <si>
    <t>ประจำปีงบประมาณ พ.ศ. 2567</t>
  </si>
  <si>
    <t>วิธีประกวดราคา e-bidding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</si>
</sst>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arial"/>
      <family val="0"/>
    </font>
    <font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50" fillId="0" borderId="0" xfId="0" applyFont="1" applyAlignment="1">
      <alignment/>
    </xf>
    <xf numFmtId="3" fontId="45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59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45" fillId="0" borderId="0" xfId="0" applyNumberFormat="1" applyFont="1" applyAlignment="1">
      <alignment/>
    </xf>
    <xf numFmtId="59" fontId="45" fillId="0" borderId="0" xfId="0" applyNumberFormat="1" applyFont="1" applyAlignment="1">
      <alignment/>
    </xf>
    <xf numFmtId="74" fontId="45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43" fontId="45" fillId="0" borderId="10" xfId="42" applyFont="1" applyBorder="1" applyAlignment="1">
      <alignment/>
    </xf>
    <xf numFmtId="43" fontId="45" fillId="0" borderId="10" xfId="42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57625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ะบบงานจัดซื้อจัดจ้างภาครัฐด้วยอิเล็กทรอนิกส์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e-Government. Procurement: e-GP)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เกิดการล่มบ่อยครั้ง ส่งผลให้ผู้ใช้งานไม่สามารถใช้งานระบบได้อย่างต่อเนื่อง และเกิดความล่าช้าในการดำเนินการ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ะบบงานจัดซื้อจัดจ้างภาครัฐด้วยอิเล็กทรอนิกส์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e-Government. Procurement: e-GP)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มีการตั้ง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Session Timeout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และเมื่อไม่ได้มีการใช้งานในช่วงเวลาหนึ่ง ก่อนที่ระบบจะตัดการใช้งานจะมีกล่องข้อความแจ้งเตือนเวลาใช้งานที่เหลืออยู่ และแม้ผู้ใช้งานจะทำการบันทึกข้อมูลภายในช่วงเวลาก่อนที่ระบบจะตัด บางครั้งพบว่าไม่บันทึกข้อมูลให้ และหน้าระบบที่ใช้งานอยู่ค้างหรือระบบล่ม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48450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แนวทางการแก้ไขปรับปรุง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กรมบัญชีกลางควรปรับปรุงหรือพัฒนาระบบ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เพื่อสนับสนุนให้การดำเนินการจัดซื้อจัดจ้างไม่สะดุด ดำเนินการได้อย่างต่อเนื่อง และไม่มีผลกระทบ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ทั้งต่อผู้ใช้งานระบบและผู้ประกอบการหรือนิติบุคคลที่ยื่นเสนอราคาและเอกสารต่างๆ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8" sqref="G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23" t="s">
        <v>173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">
      <c r="A2" s="23" t="s">
        <v>174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10" t="s">
        <v>135</v>
      </c>
      <c r="E6" s="9">
        <v>0</v>
      </c>
      <c r="F6" s="6">
        <v>0</v>
      </c>
      <c r="G6" s="7"/>
    </row>
    <row r="7" spans="4:7" ht="23.25">
      <c r="D7" s="10" t="s">
        <v>136</v>
      </c>
      <c r="E7" s="9">
        <v>0</v>
      </c>
      <c r="F7" s="6">
        <v>0</v>
      </c>
      <c r="G7" s="7"/>
    </row>
    <row r="8" spans="4:7" ht="23.25">
      <c r="D8" s="10" t="s">
        <v>137</v>
      </c>
      <c r="E8" s="9">
        <v>3</v>
      </c>
      <c r="F8" s="21">
        <v>1220500</v>
      </c>
      <c r="G8" s="7"/>
    </row>
    <row r="9" spans="4:7" ht="21">
      <c r="D9" s="20" t="s">
        <v>175</v>
      </c>
      <c r="E9" s="9">
        <v>2</v>
      </c>
      <c r="F9" s="21">
        <v>2793477.45</v>
      </c>
      <c r="G9" s="7"/>
    </row>
    <row r="10" spans="4:7" ht="23.25">
      <c r="D10" s="10" t="s">
        <v>140</v>
      </c>
      <c r="E10" s="9">
        <v>0</v>
      </c>
      <c r="F10" s="6">
        <v>0</v>
      </c>
      <c r="G10" s="7"/>
    </row>
    <row r="11" spans="4:6" ht="21">
      <c r="D11" s="8" t="s">
        <v>133</v>
      </c>
      <c r="E11" s="9">
        <v>5</v>
      </c>
      <c r="F11" s="22">
        <f>SUM(F8:F9)</f>
        <v>4013977.45</v>
      </c>
    </row>
    <row r="13" ht="23.25">
      <c r="A13" s="5" t="s">
        <v>138</v>
      </c>
    </row>
    <row r="26" ht="23.25">
      <c r="A26" s="5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G1">
      <selection activeCell="K6" sqref="K6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141</v>
      </c>
      <c r="N1" s="2" t="s">
        <v>10</v>
      </c>
      <c r="O1" s="2" t="s">
        <v>11</v>
      </c>
      <c r="P1" s="2" t="s">
        <v>142</v>
      </c>
      <c r="Q1" s="2" t="s">
        <v>12</v>
      </c>
      <c r="R1" s="2" t="s">
        <v>13</v>
      </c>
    </row>
    <row r="2" spans="1:18" ht="21">
      <c r="A2" s="11">
        <v>2566</v>
      </c>
      <c r="B2" s="1" t="s">
        <v>143</v>
      </c>
      <c r="C2" s="1" t="s">
        <v>51</v>
      </c>
      <c r="D2" s="1" t="s">
        <v>144</v>
      </c>
      <c r="E2" s="1" t="s">
        <v>145</v>
      </c>
      <c r="F2" s="1" t="s">
        <v>91</v>
      </c>
      <c r="G2" s="12" t="s">
        <v>146</v>
      </c>
      <c r="H2" s="13">
        <v>499000</v>
      </c>
      <c r="I2" s="1" t="s">
        <v>147</v>
      </c>
      <c r="J2" s="1" t="s">
        <v>148</v>
      </c>
      <c r="K2" s="1" t="s">
        <v>137</v>
      </c>
      <c r="L2" s="14">
        <v>499000</v>
      </c>
      <c r="M2" s="13">
        <v>498000</v>
      </c>
      <c r="N2" s="15">
        <v>763563000313</v>
      </c>
      <c r="O2" s="16" t="s">
        <v>149</v>
      </c>
      <c r="P2" s="1" t="s">
        <v>150</v>
      </c>
      <c r="Q2" s="11" t="s">
        <v>151</v>
      </c>
      <c r="R2" s="11" t="s">
        <v>152</v>
      </c>
    </row>
    <row r="3" spans="1:18" ht="21">
      <c r="A3" s="11">
        <v>2566</v>
      </c>
      <c r="B3" s="1" t="s">
        <v>143</v>
      </c>
      <c r="C3" s="1" t="s">
        <v>51</v>
      </c>
      <c r="D3" s="1" t="s">
        <v>144</v>
      </c>
      <c r="E3" s="1" t="s">
        <v>145</v>
      </c>
      <c r="F3" s="1" t="s">
        <v>91</v>
      </c>
      <c r="G3" s="12" t="s">
        <v>153</v>
      </c>
      <c r="H3" s="13">
        <v>480000</v>
      </c>
      <c r="I3" s="1" t="s">
        <v>147</v>
      </c>
      <c r="J3" s="1" t="s">
        <v>148</v>
      </c>
      <c r="K3" s="1" t="s">
        <v>137</v>
      </c>
      <c r="L3" s="14">
        <v>480000</v>
      </c>
      <c r="M3" s="13">
        <v>478000</v>
      </c>
      <c r="N3" s="15">
        <v>765558000388</v>
      </c>
      <c r="O3" s="16" t="s">
        <v>154</v>
      </c>
      <c r="P3" s="1" t="s">
        <v>150</v>
      </c>
      <c r="Q3" s="11" t="s">
        <v>155</v>
      </c>
      <c r="R3" s="11" t="s">
        <v>156</v>
      </c>
    </row>
    <row r="4" spans="1:18" ht="21">
      <c r="A4" s="11">
        <v>2566</v>
      </c>
      <c r="B4" s="1" t="s">
        <v>143</v>
      </c>
      <c r="C4" s="1" t="s">
        <v>51</v>
      </c>
      <c r="D4" s="1" t="s">
        <v>144</v>
      </c>
      <c r="E4" s="1" t="s">
        <v>145</v>
      </c>
      <c r="F4" s="1" t="s">
        <v>91</v>
      </c>
      <c r="G4" s="1" t="s">
        <v>157</v>
      </c>
      <c r="H4" s="13">
        <v>251000</v>
      </c>
      <c r="I4" s="1" t="s">
        <v>147</v>
      </c>
      <c r="J4" s="1" t="s">
        <v>148</v>
      </c>
      <c r="K4" s="1" t="s">
        <v>137</v>
      </c>
      <c r="L4" s="13">
        <v>241500</v>
      </c>
      <c r="M4" s="13">
        <v>240000</v>
      </c>
      <c r="N4" s="15">
        <v>763563000313</v>
      </c>
      <c r="O4" s="16" t="s">
        <v>149</v>
      </c>
      <c r="P4" s="1" t="s">
        <v>158</v>
      </c>
      <c r="Q4" s="11" t="s">
        <v>159</v>
      </c>
      <c r="R4" s="11" t="s">
        <v>160</v>
      </c>
    </row>
    <row r="5" spans="1:18" ht="21">
      <c r="A5" s="11">
        <v>2566</v>
      </c>
      <c r="B5" s="1" t="s">
        <v>143</v>
      </c>
      <c r="C5" s="1" t="s">
        <v>51</v>
      </c>
      <c r="D5" s="1" t="s">
        <v>144</v>
      </c>
      <c r="E5" s="1" t="s">
        <v>145</v>
      </c>
      <c r="F5" s="1" t="s">
        <v>91</v>
      </c>
      <c r="G5" s="1" t="s">
        <v>161</v>
      </c>
      <c r="H5" s="13">
        <v>1007000</v>
      </c>
      <c r="I5" s="1" t="s">
        <v>147</v>
      </c>
      <c r="J5" s="1" t="s">
        <v>162</v>
      </c>
      <c r="K5" s="1" t="s">
        <v>163</v>
      </c>
      <c r="L5" s="17">
        <v>1006699.97</v>
      </c>
      <c r="M5" s="13">
        <v>845000</v>
      </c>
      <c r="N5" s="18">
        <v>773556000702</v>
      </c>
      <c r="O5" s="1" t="s">
        <v>164</v>
      </c>
      <c r="P5" s="19" t="s">
        <v>165</v>
      </c>
      <c r="Q5" s="11" t="s">
        <v>166</v>
      </c>
      <c r="R5" s="11" t="s">
        <v>167</v>
      </c>
    </row>
    <row r="6" spans="1:18" ht="21">
      <c r="A6" s="11">
        <v>2566</v>
      </c>
      <c r="B6" s="1" t="s">
        <v>143</v>
      </c>
      <c r="C6" s="1" t="s">
        <v>51</v>
      </c>
      <c r="D6" s="1" t="s">
        <v>144</v>
      </c>
      <c r="E6" s="1" t="s">
        <v>145</v>
      </c>
      <c r="F6" s="1" t="s">
        <v>91</v>
      </c>
      <c r="G6" s="1" t="s">
        <v>168</v>
      </c>
      <c r="H6" s="13">
        <v>1844000</v>
      </c>
      <c r="I6" s="1" t="s">
        <v>147</v>
      </c>
      <c r="J6" s="1" t="s">
        <v>162</v>
      </c>
      <c r="K6" s="1" t="s">
        <v>163</v>
      </c>
      <c r="L6" s="17">
        <v>1786777.48</v>
      </c>
      <c r="M6" s="13">
        <v>1145600</v>
      </c>
      <c r="N6" s="18">
        <v>705552001145</v>
      </c>
      <c r="O6" s="1" t="s">
        <v>169</v>
      </c>
      <c r="P6" s="1" t="s">
        <v>170</v>
      </c>
      <c r="Q6" s="11" t="s">
        <v>171</v>
      </c>
      <c r="R6" s="11" t="s">
        <v>172</v>
      </c>
    </row>
  </sheetData>
  <sheetProtection/>
  <dataValidations count="2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Student</cp:lastModifiedBy>
  <dcterms:created xsi:type="dcterms:W3CDTF">2023-09-21T14:37:46Z</dcterms:created>
  <dcterms:modified xsi:type="dcterms:W3CDTF">2024-02-22T09:49:56Z</dcterms:modified>
  <cp:category/>
  <cp:version/>
  <cp:contentType/>
  <cp:contentStatus/>
</cp:coreProperties>
</file>